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autoCompressPictures="0"/>
  <mc:AlternateContent xmlns:mc="http://schemas.openxmlformats.org/markup-compatibility/2006">
    <mc:Choice Requires="x15">
      <x15ac:absPath xmlns:x15ac="http://schemas.microsoft.com/office/spreadsheetml/2010/11/ac" url="/Users/joshuawang/Downloads/Telegram Desktop/"/>
    </mc:Choice>
  </mc:AlternateContent>
  <xr:revisionPtr revIDLastSave="0" documentId="13_ncr:1_{97ED8EA5-F9BF-F04A-B206-06578AE3B406}" xr6:coauthVersionLast="47" xr6:coauthVersionMax="47" xr10:uidLastSave="{00000000-0000-0000-0000-000000000000}"/>
  <bookViews>
    <workbookView xWindow="0" yWindow="0" windowWidth="28800" windowHeight="180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1" i="1" l="1"/>
  <c r="D23" i="1" s="1"/>
  <c r="B35" i="1" l="1"/>
  <c r="B37" i="1"/>
  <c r="B39" i="1"/>
</calcChain>
</file>

<file path=xl/sharedStrings.xml><?xml version="1.0" encoding="utf-8"?>
<sst xmlns="http://schemas.openxmlformats.org/spreadsheetml/2006/main" count="29" uniqueCount="28">
  <si>
    <t>Age Group</t>
  </si>
  <si>
    <t>Members</t>
  </si>
  <si>
    <t>0-6</t>
  </si>
  <si>
    <t>13-18</t>
  </si>
  <si>
    <t>19-25</t>
  </si>
  <si>
    <t>25-35</t>
  </si>
  <si>
    <t>35-45</t>
  </si>
  <si>
    <t>45-60</t>
  </si>
  <si>
    <t>60-75</t>
  </si>
  <si>
    <t>Total</t>
  </si>
  <si>
    <t>OR</t>
  </si>
  <si>
    <t>CHURCH AVERAGE AGE CALCULATOR</t>
  </si>
  <si>
    <t>Above 75</t>
  </si>
  <si>
    <t>Current Church Average Age</t>
  </si>
  <si>
    <r>
      <t xml:space="preserve">Ideal Duration to Reach Target </t>
    </r>
    <r>
      <rPr>
        <i/>
        <sz val="12"/>
        <color theme="1"/>
        <rFont val="Arial"/>
        <family val="2"/>
      </rPr>
      <t>(Years)</t>
    </r>
  </si>
  <si>
    <r>
      <t xml:space="preserve">Est. Annual Church Growth </t>
    </r>
    <r>
      <rPr>
        <i/>
        <sz val="12"/>
        <color theme="1"/>
        <rFont val="Arial"/>
        <family val="2"/>
      </rPr>
      <t>(%)</t>
    </r>
    <r>
      <rPr>
        <b/>
        <sz val="12"/>
        <color theme="1"/>
        <rFont val="Arial"/>
        <family val="2"/>
      </rPr>
      <t xml:space="preserve">
</t>
    </r>
    <r>
      <rPr>
        <i/>
        <sz val="12"/>
        <color theme="1"/>
        <rFont val="Arial"/>
        <family val="2"/>
      </rPr>
      <t>If you're unsure, you can leave it as 0%</t>
    </r>
  </si>
  <si>
    <t>No. of young people to be planted each year</t>
  </si>
  <si>
    <r>
      <t xml:space="preserve">Ideal Church Average Age </t>
    </r>
    <r>
      <rPr>
        <i/>
        <sz val="12"/>
        <color theme="1"/>
        <rFont val="Arial"/>
        <family val="2"/>
      </rPr>
      <t>(Age)</t>
    </r>
  </si>
  <si>
    <t>Let’s get started! 
Indicate the number of members in your church for each Age Group.</t>
  </si>
  <si>
    <t>13-year-olds</t>
  </si>
  <si>
    <t>16-year-olds</t>
  </si>
  <si>
    <t>20-year-olds</t>
  </si>
  <si>
    <r>
      <rPr>
        <sz val="14"/>
        <color theme="1"/>
        <rFont val="Arial Italic"/>
        <family val="2"/>
      </rPr>
      <t xml:space="preserve">Here's a simple tool to help you calculate the average age of your church and what it takes to bring it down.
All you have to do is fill in the yellow cells below! We've done the rest of the math for you! </t>
    </r>
    <r>
      <rPr>
        <sz val="14"/>
        <color theme="1"/>
        <rFont val="Arial"/>
        <family val="2"/>
      </rPr>
      <t>😎</t>
    </r>
  </si>
  <si>
    <t>Are you ready to start running down that upward escalator?</t>
  </si>
  <si>
    <t>Next, want to know what it would take to lower the average age? 
Find out how many young people you need to add to your church each year!</t>
  </si>
  <si>
    <t xml:space="preserve">@Pastor.How @Pastor.Lia   </t>
  </si>
  <si>
    <t>MORE RESOURCES</t>
  </si>
  <si>
    <t>CLICK HERE to sign up for a quick-start series on how to grow your church younger and stronger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</si>
</sst>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0.0"/>
  </numFmts>
  <fonts count="28">
    <font>
      <sz val="10"/>
      <color rgb="FF000000"/>
      <name val="Arial"/>
    </font>
    <font>
      <sz val="10"/>
      <color theme="1"/>
      <name val="Arial"/>
      <family val="2"/>
    </font>
    <font>
      <sz val="10"/>
      <name val="Arial"/>
      <family val="2"/>
    </font>
    <font>
      <b/>
      <sz val="12"/>
      <color theme="1"/>
      <name val="Arial"/>
      <family val="2"/>
    </font>
    <font>
      <b/>
      <sz val="12"/>
      <name val="Arial"/>
      <family val="2"/>
    </font>
    <font>
      <sz val="12"/>
      <color theme="1"/>
      <name val="Arial"/>
      <family val="2"/>
    </font>
    <font>
      <sz val="12"/>
      <name val="Arial"/>
      <family val="2"/>
    </font>
    <font>
      <sz val="10"/>
      <color theme="1"/>
      <name val="Arial"/>
      <family val="2"/>
    </font>
    <font>
      <i/>
      <sz val="12"/>
      <color theme="1"/>
      <name val="Arial"/>
      <family val="2"/>
    </font>
    <font>
      <sz val="10"/>
      <color theme="0"/>
      <name val="Arial"/>
      <family val="2"/>
    </font>
    <font>
      <b/>
      <sz val="14"/>
      <color theme="0"/>
      <name val="Arial"/>
      <family val="2"/>
    </font>
    <font>
      <b/>
      <sz val="16"/>
      <color theme="0"/>
      <name val="Arial"/>
      <family val="2"/>
    </font>
    <font>
      <sz val="12"/>
      <color theme="1"/>
      <name val="Arial"/>
      <family val="2"/>
    </font>
    <font>
      <b/>
      <sz val="12"/>
      <color theme="1"/>
      <name val="Arial"/>
      <family val="2"/>
    </font>
    <font>
      <b/>
      <sz val="12"/>
      <color theme="0"/>
      <name val="Arial"/>
      <family val="2"/>
    </font>
    <font>
      <sz val="12"/>
      <color theme="0"/>
      <name val="Arial"/>
      <family val="2"/>
    </font>
    <font>
      <sz val="12"/>
      <name val="Arial"/>
      <family val="2"/>
    </font>
    <font>
      <b/>
      <sz val="13"/>
      <color theme="0"/>
      <name val="Arial"/>
      <family val="2"/>
    </font>
    <font>
      <b/>
      <sz val="13"/>
      <color theme="4" tint="-0.499984740745262"/>
      <name val="Arial"/>
      <family val="2"/>
    </font>
    <font>
      <b/>
      <sz val="12"/>
      <name val="Arial"/>
      <family val="2"/>
    </font>
    <font>
      <sz val="14"/>
      <color theme="1"/>
      <name val="Arial"/>
      <family val="2"/>
    </font>
    <font>
      <sz val="14"/>
      <color theme="1"/>
      <name val="Arial Italic"/>
      <family val="2"/>
    </font>
    <font>
      <sz val="11"/>
      <color theme="1"/>
      <name val="Arial"/>
      <family val="2"/>
    </font>
    <font>
      <sz val="11"/>
      <name val="Arial"/>
      <family val="2"/>
    </font>
    <font>
      <sz val="17"/>
      <color theme="4" tint="-0.499984740745262"/>
      <name val="☞Aktiv Grotesk Medium"/>
    </font>
    <font>
      <sz val="17"/>
      <color theme="1"/>
      <name val="☞Aktiv Grotesk Medium"/>
    </font>
    <font>
      <u/>
      <sz val="10"/>
      <color theme="10"/>
      <name val="Arial"/>
      <family val="2"/>
    </font>
    <font>
      <i/>
      <u/>
      <sz val="14"/>
      <color theme="10"/>
      <name val="Arial"/>
      <family val="2"/>
    </font>
  </fonts>
  <fills count="14">
    <fill>
      <patternFill patternType="none"/>
    </fill>
    <fill>
      <patternFill patternType="gray125"/>
    </fill>
    <fill>
      <patternFill patternType="solid">
        <fgColor rgb="FFFFFFFF"/>
        <bgColor rgb="FFFFFFFF"/>
      </patternFill>
    </fill>
    <fill>
      <patternFill patternType="solid">
        <fgColor rgb="FFFFE599"/>
        <bgColor rgb="FFFFE599"/>
      </patternFill>
    </fill>
    <fill>
      <patternFill patternType="solid">
        <fgColor rgb="FFFFFF00"/>
        <bgColor rgb="FFFFFF00"/>
      </patternFill>
    </fill>
    <fill>
      <patternFill patternType="solid">
        <fgColor theme="0"/>
        <bgColor rgb="FFD9D9D9"/>
      </patternFill>
    </fill>
    <fill>
      <patternFill patternType="solid">
        <fgColor rgb="FF00B0F0"/>
        <bgColor rgb="FFCFE2F3"/>
      </patternFill>
    </fill>
    <fill>
      <patternFill patternType="solid">
        <fgColor rgb="FF00B0F0"/>
        <bgColor rgb="FF9FC5E8"/>
      </patternFill>
    </fill>
    <fill>
      <patternFill patternType="solid">
        <fgColor theme="4" tint="-0.499984740745262"/>
        <bgColor rgb="FFFFFFFF"/>
      </patternFill>
    </fill>
    <fill>
      <patternFill patternType="solid">
        <fgColor rgb="FF5BC8F5"/>
        <bgColor rgb="FFCFE2F3"/>
      </patternFill>
    </fill>
    <fill>
      <patternFill patternType="solid">
        <fgColor theme="4" tint="0.79998168889431442"/>
        <bgColor rgb="FFFFFFFF"/>
      </patternFill>
    </fill>
    <fill>
      <patternFill patternType="solid">
        <fgColor theme="0" tint="-4.9989318521683403E-2"/>
        <bgColor indexed="64"/>
      </patternFill>
    </fill>
    <fill>
      <patternFill patternType="solid">
        <fgColor theme="0" tint="-0.14999847407452621"/>
        <bgColor rgb="FFEFEFEF"/>
      </patternFill>
    </fill>
    <fill>
      <patternFill patternType="solid">
        <fgColor theme="4" tint="0.79998168889431442"/>
        <bgColor rgb="FFCFE2F3"/>
      </patternFill>
    </fill>
  </fills>
  <borders count="1">
    <border>
      <left/>
      <right/>
      <top/>
      <bottom/>
      <diagonal/>
    </border>
  </borders>
  <cellStyleXfs count="2">
    <xf numFmtId="0" fontId="0" fillId="0" borderId="0"/>
    <xf numFmtId="0" fontId="26" fillId="0" borderId="0" applyNumberFormat="0" applyFill="0" applyBorder="0" applyAlignment="0" applyProtection="0"/>
  </cellStyleXfs>
  <cellXfs count="43">
    <xf numFmtId="0" fontId="0" fillId="0" borderId="0" xfId="0" applyFont="1" applyAlignment="1"/>
    <xf numFmtId="0" fontId="6" fillId="4" borderId="0" xfId="0" applyFont="1" applyFill="1" applyBorder="1" applyAlignment="1" applyProtection="1">
      <alignment horizontal="center"/>
      <protection locked="0"/>
    </xf>
    <xf numFmtId="165" fontId="16" fillId="4" borderId="0" xfId="0" applyNumberFormat="1" applyFont="1" applyFill="1" applyBorder="1" applyAlignment="1" applyProtection="1">
      <alignment horizontal="center"/>
      <protection locked="0"/>
    </xf>
    <xf numFmtId="1" fontId="16" fillId="4" borderId="0" xfId="0" applyNumberFormat="1" applyFont="1" applyFill="1" applyBorder="1" applyAlignment="1" applyProtection="1">
      <alignment horizontal="center"/>
      <protection locked="0"/>
    </xf>
    <xf numFmtId="9" fontId="16" fillId="4" borderId="0" xfId="0" applyNumberFormat="1" applyFont="1" applyFill="1" applyBorder="1" applyAlignment="1" applyProtection="1">
      <alignment horizontal="center" vertical="center"/>
      <protection locked="0"/>
    </xf>
    <xf numFmtId="165" fontId="10" fillId="9" borderId="0" xfId="0" applyNumberFormat="1" applyFont="1" applyFill="1" applyBorder="1" applyAlignment="1" applyProtection="1">
      <alignment horizontal="center" vertical="center"/>
      <protection hidden="1"/>
    </xf>
    <xf numFmtId="0" fontId="3" fillId="12" borderId="0" xfId="0" applyFont="1" applyFill="1" applyBorder="1" applyAlignment="1" applyProtection="1">
      <alignment horizontal="center"/>
      <protection hidden="1"/>
    </xf>
    <xf numFmtId="1" fontId="12" fillId="13" borderId="0" xfId="0" applyNumberFormat="1" applyFont="1" applyFill="1" applyBorder="1" applyAlignment="1" applyProtection="1">
      <alignment horizontal="right"/>
      <protection hidden="1"/>
    </xf>
    <xf numFmtId="0" fontId="1" fillId="0" borderId="0" xfId="0" applyFont="1" applyBorder="1" applyProtection="1">
      <protection hidden="1"/>
    </xf>
    <xf numFmtId="0" fontId="8" fillId="0" borderId="0" xfId="0" applyFont="1" applyBorder="1" applyAlignment="1" applyProtection="1">
      <protection hidden="1"/>
    </xf>
    <xf numFmtId="0" fontId="16" fillId="0" borderId="0" xfId="0" applyFont="1" applyBorder="1" applyAlignment="1" applyProtection="1">
      <alignment horizontal="center"/>
      <protection hidden="1"/>
    </xf>
    <xf numFmtId="0" fontId="0" fillId="0" borderId="0" xfId="0" applyFont="1" applyBorder="1" applyAlignment="1" applyProtection="1">
      <protection hidden="1"/>
    </xf>
    <xf numFmtId="0" fontId="1" fillId="0" borderId="0" xfId="0" applyFont="1" applyBorder="1" applyAlignment="1" applyProtection="1">
      <protection hidden="1"/>
    </xf>
    <xf numFmtId="0" fontId="17" fillId="7" borderId="0" xfId="0" applyFont="1" applyFill="1" applyBorder="1" applyAlignment="1" applyProtection="1">
      <protection hidden="1"/>
    </xf>
    <xf numFmtId="0" fontId="14" fillId="7" borderId="0" xfId="0" applyFont="1" applyFill="1" applyBorder="1" applyAlignment="1" applyProtection="1">
      <protection hidden="1"/>
    </xf>
    <xf numFmtId="0" fontId="15" fillId="7" borderId="0" xfId="0" applyFont="1" applyFill="1" applyBorder="1" applyAlignment="1" applyProtection="1">
      <alignment horizontal="center"/>
      <protection hidden="1"/>
    </xf>
    <xf numFmtId="0" fontId="19" fillId="13" borderId="0" xfId="0" applyFont="1" applyFill="1" applyBorder="1" applyAlignment="1" applyProtection="1">
      <alignment horizontal="center"/>
      <protection hidden="1"/>
    </xf>
    <xf numFmtId="0" fontId="1" fillId="0" borderId="0" xfId="0" applyFont="1" applyBorder="1" applyAlignment="1" applyProtection="1">
      <alignment vertical="center"/>
      <protection hidden="1"/>
    </xf>
    <xf numFmtId="0" fontId="0" fillId="0" borderId="0" xfId="0" applyFont="1" applyBorder="1" applyAlignment="1" applyProtection="1">
      <alignment vertical="center"/>
      <protection hidden="1"/>
    </xf>
    <xf numFmtId="0" fontId="2" fillId="0" borderId="0" xfId="0" applyFont="1" applyBorder="1" applyAlignment="1" applyProtection="1">
      <alignment horizontal="center"/>
      <protection hidden="1"/>
    </xf>
    <xf numFmtId="0" fontId="18" fillId="5" borderId="0" xfId="0" applyFont="1" applyFill="1" applyBorder="1" applyAlignment="1" applyProtection="1">
      <alignment horizontal="left" wrapText="1"/>
      <protection hidden="1"/>
    </xf>
    <xf numFmtId="0" fontId="11" fillId="8" borderId="0" xfId="0" applyFont="1" applyFill="1" applyBorder="1" applyAlignment="1" applyProtection="1">
      <alignment vertical="center"/>
      <protection hidden="1"/>
    </xf>
    <xf numFmtId="0" fontId="9" fillId="8" borderId="0" xfId="0" applyFont="1" applyFill="1" applyBorder="1" applyAlignment="1" applyProtection="1">
      <alignment horizontal="center" vertical="center"/>
      <protection hidden="1"/>
    </xf>
    <xf numFmtId="0" fontId="13" fillId="3" borderId="0" xfId="0" applyFont="1" applyFill="1" applyBorder="1" applyAlignment="1" applyProtection="1">
      <alignment vertical="center" wrapText="1"/>
      <protection hidden="1"/>
    </xf>
    <xf numFmtId="0" fontId="12" fillId="0" borderId="0" xfId="0" applyFont="1" applyBorder="1" applyAlignment="1" applyProtection="1">
      <protection hidden="1"/>
    </xf>
    <xf numFmtId="0" fontId="13" fillId="3" borderId="0" xfId="0" applyFont="1" applyFill="1" applyBorder="1" applyAlignment="1" applyProtection="1">
      <protection hidden="1"/>
    </xf>
    <xf numFmtId="0" fontId="3" fillId="12" borderId="0" xfId="0" applyFont="1" applyFill="1" applyBorder="1" applyAlignment="1" applyProtection="1">
      <protection hidden="1"/>
    </xf>
    <xf numFmtId="0" fontId="10" fillId="6" borderId="0" xfId="0" applyFont="1" applyFill="1" applyBorder="1" applyAlignment="1" applyProtection="1">
      <alignment vertical="center"/>
      <protection hidden="1"/>
    </xf>
    <xf numFmtId="0" fontId="5" fillId="0" borderId="0" xfId="0" applyFont="1" applyBorder="1" applyAlignment="1" applyProtection="1">
      <protection hidden="1"/>
    </xf>
    <xf numFmtId="164" fontId="5" fillId="11" borderId="0" xfId="0" applyNumberFormat="1" applyFont="1" applyFill="1" applyBorder="1" applyAlignment="1" applyProtection="1">
      <alignment horizontal="left"/>
      <protection hidden="1"/>
    </xf>
    <xf numFmtId="0" fontId="5" fillId="11" borderId="0" xfId="0" applyFont="1" applyFill="1" applyBorder="1" applyAlignment="1" applyProtection="1">
      <protection hidden="1"/>
    </xf>
    <xf numFmtId="0" fontId="25" fillId="0" borderId="0" xfId="0" applyFont="1" applyFill="1" applyBorder="1" applyAlignment="1" applyProtection="1">
      <protection hidden="1"/>
    </xf>
    <xf numFmtId="0" fontId="7" fillId="0" borderId="0" xfId="0" applyFont="1" applyBorder="1" applyAlignment="1" applyProtection="1">
      <alignment vertical="center"/>
      <protection hidden="1"/>
    </xf>
    <xf numFmtId="0" fontId="1" fillId="2" borderId="0" xfId="0" applyFont="1" applyFill="1" applyBorder="1" applyAlignment="1" applyProtection="1">
      <protection hidden="1"/>
    </xf>
    <xf numFmtId="0" fontId="2" fillId="2" borderId="0" xfId="0" applyFont="1" applyFill="1" applyBorder="1" applyAlignment="1" applyProtection="1">
      <alignment horizontal="center"/>
      <protection hidden="1"/>
    </xf>
    <xf numFmtId="0" fontId="3" fillId="3" borderId="0" xfId="0" applyFont="1" applyFill="1" applyBorder="1" applyAlignment="1" applyProtection="1">
      <protection hidden="1"/>
    </xf>
    <xf numFmtId="0" fontId="4" fillId="3" borderId="0" xfId="0" applyFont="1" applyFill="1" applyBorder="1" applyAlignment="1" applyProtection="1">
      <alignment horizontal="center"/>
      <protection hidden="1"/>
    </xf>
    <xf numFmtId="0" fontId="27" fillId="10" borderId="0" xfId="1" applyFont="1" applyFill="1" applyBorder="1" applyAlignment="1" applyProtection="1">
      <alignment horizontal="left" vertical="center" wrapText="1"/>
      <protection hidden="1"/>
    </xf>
    <xf numFmtId="0" fontId="24" fillId="0" borderId="0" xfId="0" quotePrefix="1" applyFont="1" applyFill="1" applyBorder="1" applyAlignment="1" applyProtection="1">
      <alignment horizontal="right" wrapText="1"/>
      <protection hidden="1"/>
    </xf>
    <xf numFmtId="0" fontId="20" fillId="10" borderId="0" xfId="0" applyFont="1" applyFill="1" applyBorder="1" applyAlignment="1" applyProtection="1">
      <alignment horizontal="left" vertical="center" wrapText="1"/>
      <protection hidden="1"/>
    </xf>
    <xf numFmtId="0" fontId="18" fillId="5" borderId="0" xfId="0" applyFont="1" applyFill="1" applyBorder="1" applyAlignment="1" applyProtection="1">
      <alignment horizontal="left" wrapText="1"/>
      <protection hidden="1"/>
    </xf>
    <xf numFmtId="0" fontId="22" fillId="0" borderId="0" xfId="0" applyFont="1" applyFill="1" applyBorder="1" applyAlignment="1" applyProtection="1">
      <alignment horizontal="center" vertical="center"/>
      <protection hidden="1"/>
    </xf>
    <xf numFmtId="0" fontId="23" fillId="0" borderId="0" xfId="0" applyFont="1" applyFill="1" applyBorder="1" applyAlignment="1" applyProtection="1">
      <alignment vertical="center"/>
      <protection hidden="1"/>
    </xf>
  </cellXfs>
  <cellStyles count="2">
    <cellStyle name="Hyperlink" xfId="1" builtinId="8"/>
    <cellStyle name="Normal" xfId="0" builtinId="0"/>
  </cellStyles>
  <dxfs count="0"/>
  <tableStyles count="0" defaultTableStyle="TableStyleMedium2" defaultPivotStyle="PivotStyleLight16"/>
  <colors>
    <mruColors>
      <color rgb="FFFFFA00"/>
      <color rgb="FFFFFD78"/>
      <color rgb="FFEFFF50"/>
      <color rgb="FF5BC8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467360</xdr:colOff>
      <xdr:row>0</xdr:row>
      <xdr:rowOff>134511</xdr:rowOff>
    </xdr:from>
    <xdr:to>
      <xdr:col>1</xdr:col>
      <xdr:colOff>1838960</xdr:colOff>
      <xdr:row>4</xdr:row>
      <xdr:rowOff>30479</xdr:rowOff>
    </xdr:to>
    <xdr:pic>
      <xdr:nvPicPr>
        <xdr:cNvPr id="2" name="Picture 1">
          <a:extLst>
            <a:ext uri="{FF2B5EF4-FFF2-40B4-BE49-F238E27FC236}">
              <a16:creationId xmlns:a16="http://schemas.microsoft.com/office/drawing/2014/main" id="{79BAC3FF-F3C4-344A-B32B-9654A18DC696}"/>
            </a:ext>
          </a:extLst>
        </xdr:cNvPr>
        <xdr:cNvPicPr>
          <a:picLocks noChangeAspect="1"/>
        </xdr:cNvPicPr>
      </xdr:nvPicPr>
      <xdr:blipFill>
        <a:blip xmlns:r="http://schemas.openxmlformats.org/officeDocument/2006/relationships" r:embed="rId1"/>
        <a:stretch>
          <a:fillRect/>
        </a:stretch>
      </xdr:blipFill>
      <xdr:spPr>
        <a:xfrm>
          <a:off x="467360" y="134511"/>
          <a:ext cx="1879600" cy="546208"/>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landing.mailerlite.com/webforms/landing/l6x3k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W45"/>
  <sheetViews>
    <sheetView showGridLines="0" tabSelected="1" zoomScale="75" zoomScaleNormal="60" zoomScalePageLayoutView="60" workbookViewId="0">
      <selection activeCell="C16" sqref="C16"/>
    </sheetView>
  </sheetViews>
  <sheetFormatPr baseColWidth="10" defaultColWidth="14.5" defaultRowHeight="15.75" customHeight="1"/>
  <cols>
    <col min="1" max="1" width="6.6640625" style="11" customWidth="1"/>
    <col min="2" max="2" width="40.5" style="11" customWidth="1"/>
    <col min="3" max="3" width="18.5" style="11" customWidth="1"/>
    <col min="4" max="4" width="18" style="11" customWidth="1"/>
    <col min="5" max="16384" width="14.5" style="11"/>
  </cols>
  <sheetData>
    <row r="1" spans="1:23" ht="13">
      <c r="A1" s="8"/>
      <c r="B1" s="12"/>
      <c r="C1" s="12"/>
      <c r="D1" s="19"/>
      <c r="E1" s="8"/>
      <c r="F1" s="8"/>
      <c r="G1" s="8"/>
      <c r="H1" s="8"/>
      <c r="I1" s="8"/>
      <c r="J1" s="8"/>
      <c r="K1" s="8"/>
      <c r="L1" s="8"/>
      <c r="M1" s="8"/>
      <c r="N1" s="8"/>
      <c r="O1" s="8"/>
      <c r="P1" s="8"/>
      <c r="Q1" s="8"/>
      <c r="R1" s="8"/>
      <c r="S1" s="8"/>
      <c r="T1" s="8"/>
      <c r="U1" s="8"/>
      <c r="V1" s="8"/>
      <c r="W1" s="8"/>
    </row>
    <row r="2" spans="1:23" ht="13" customHeight="1">
      <c r="A2" s="8"/>
      <c r="C2" s="31"/>
      <c r="D2" s="31"/>
      <c r="E2" s="8"/>
      <c r="F2" s="8"/>
      <c r="G2" s="8"/>
      <c r="H2" s="8"/>
      <c r="I2" s="8"/>
      <c r="J2" s="8"/>
      <c r="K2" s="8"/>
      <c r="L2" s="8"/>
      <c r="M2" s="8"/>
      <c r="N2" s="8"/>
      <c r="O2" s="8"/>
      <c r="P2" s="8"/>
      <c r="Q2" s="8"/>
      <c r="R2" s="8"/>
      <c r="S2" s="8"/>
      <c r="T2" s="8"/>
      <c r="U2" s="8"/>
      <c r="V2" s="8"/>
      <c r="W2" s="8"/>
    </row>
    <row r="3" spans="1:23" ht="13" customHeight="1">
      <c r="A3" s="8"/>
      <c r="B3" s="38" t="s">
        <v>25</v>
      </c>
      <c r="C3" s="38"/>
      <c r="D3" s="38"/>
      <c r="E3" s="8"/>
      <c r="F3" s="8"/>
      <c r="G3" s="8"/>
      <c r="H3" s="8"/>
      <c r="I3" s="8"/>
      <c r="J3" s="8"/>
      <c r="K3" s="8"/>
      <c r="L3" s="8"/>
      <c r="M3" s="8"/>
      <c r="N3" s="8"/>
      <c r="O3" s="8"/>
      <c r="P3" s="8"/>
      <c r="Q3" s="8"/>
      <c r="R3" s="8"/>
      <c r="S3" s="8"/>
      <c r="T3" s="8"/>
      <c r="U3" s="8"/>
      <c r="V3" s="8"/>
      <c r="W3" s="8"/>
    </row>
    <row r="4" spans="1:23" ht="13" customHeight="1">
      <c r="A4" s="8"/>
      <c r="B4" s="38"/>
      <c r="C4" s="38"/>
      <c r="D4" s="38"/>
      <c r="E4" s="8"/>
      <c r="F4" s="8"/>
      <c r="G4" s="8"/>
      <c r="H4" s="8"/>
      <c r="I4" s="8"/>
      <c r="J4" s="8"/>
      <c r="K4" s="8"/>
      <c r="L4" s="8"/>
      <c r="M4" s="8"/>
      <c r="N4" s="8"/>
      <c r="O4" s="8"/>
      <c r="P4" s="8"/>
      <c r="Q4" s="8"/>
      <c r="R4" s="8"/>
      <c r="S4" s="8"/>
      <c r="T4" s="8"/>
      <c r="U4" s="8"/>
      <c r="V4" s="8"/>
      <c r="W4" s="8"/>
    </row>
    <row r="5" spans="1:23" ht="6" customHeight="1">
      <c r="A5" s="8"/>
      <c r="B5" s="31"/>
      <c r="C5" s="31"/>
      <c r="D5" s="31"/>
      <c r="E5" s="8"/>
      <c r="F5" s="8"/>
      <c r="G5" s="8"/>
      <c r="H5" s="8"/>
      <c r="I5" s="8"/>
      <c r="J5" s="8"/>
      <c r="K5" s="8"/>
      <c r="L5" s="8"/>
      <c r="M5" s="8"/>
      <c r="N5" s="8"/>
      <c r="O5" s="8"/>
      <c r="P5" s="8"/>
      <c r="Q5" s="8"/>
      <c r="R5" s="8"/>
      <c r="S5" s="8"/>
      <c r="T5" s="8"/>
      <c r="U5" s="8"/>
      <c r="V5" s="8"/>
      <c r="W5" s="8"/>
    </row>
    <row r="6" spans="1:23" s="18" customFormat="1" ht="24" customHeight="1">
      <c r="A6" s="17"/>
      <c r="B6" s="21" t="s">
        <v>11</v>
      </c>
      <c r="C6" s="21"/>
      <c r="D6" s="22"/>
      <c r="E6" s="17"/>
      <c r="F6" s="17"/>
      <c r="G6" s="17"/>
      <c r="H6" s="17"/>
      <c r="I6" s="17"/>
      <c r="J6" s="17"/>
      <c r="K6" s="17"/>
      <c r="L6" s="17"/>
      <c r="M6" s="17"/>
      <c r="N6" s="17"/>
      <c r="O6" s="17"/>
      <c r="P6" s="17"/>
      <c r="Q6" s="17"/>
      <c r="R6" s="17"/>
      <c r="S6" s="17"/>
      <c r="T6" s="17"/>
      <c r="U6" s="17"/>
      <c r="V6" s="17"/>
      <c r="W6" s="17"/>
    </row>
    <row r="7" spans="1:23" s="18" customFormat="1" ht="92" customHeight="1">
      <c r="A7" s="17"/>
      <c r="B7" s="39" t="s">
        <v>22</v>
      </c>
      <c r="C7" s="39"/>
      <c r="D7" s="39"/>
      <c r="E7" s="32"/>
      <c r="F7" s="17"/>
      <c r="G7" s="17"/>
      <c r="H7" s="17"/>
      <c r="I7" s="17"/>
      <c r="J7" s="17"/>
      <c r="K7" s="17"/>
      <c r="L7" s="17"/>
      <c r="M7" s="17"/>
      <c r="N7" s="17"/>
      <c r="O7" s="17"/>
      <c r="P7" s="17"/>
      <c r="Q7" s="17"/>
      <c r="R7" s="17"/>
      <c r="S7" s="17"/>
      <c r="T7" s="17"/>
      <c r="U7" s="17"/>
      <c r="V7" s="17"/>
      <c r="W7" s="17"/>
    </row>
    <row r="8" spans="1:23" ht="13">
      <c r="A8" s="8"/>
      <c r="B8" s="33"/>
      <c r="C8" s="33"/>
      <c r="D8" s="34"/>
      <c r="E8" s="8"/>
      <c r="F8" s="8"/>
      <c r="G8" s="8"/>
      <c r="H8" s="8"/>
      <c r="I8" s="8"/>
      <c r="J8" s="8"/>
      <c r="K8" s="8"/>
      <c r="L8" s="8"/>
      <c r="M8" s="8"/>
      <c r="N8" s="8"/>
      <c r="O8" s="8"/>
      <c r="P8" s="8"/>
      <c r="Q8" s="8"/>
      <c r="R8" s="8"/>
      <c r="S8" s="8"/>
      <c r="T8" s="8"/>
      <c r="U8" s="8"/>
      <c r="V8" s="8"/>
      <c r="W8" s="8"/>
    </row>
    <row r="9" spans="1:23" ht="43" customHeight="1">
      <c r="A9" s="8"/>
      <c r="B9" s="40" t="s">
        <v>18</v>
      </c>
      <c r="C9" s="40"/>
      <c r="D9" s="40"/>
      <c r="E9" s="8"/>
      <c r="F9" s="8"/>
      <c r="G9" s="8"/>
      <c r="H9" s="8"/>
      <c r="I9" s="8"/>
      <c r="J9" s="8"/>
      <c r="K9" s="8"/>
      <c r="L9" s="8"/>
      <c r="M9" s="8"/>
      <c r="N9" s="8"/>
      <c r="O9" s="8"/>
      <c r="P9" s="8"/>
      <c r="Q9" s="8"/>
      <c r="R9" s="8"/>
      <c r="S9" s="8"/>
      <c r="T9" s="8"/>
      <c r="U9" s="8"/>
      <c r="V9" s="8"/>
      <c r="W9" s="8"/>
    </row>
    <row r="10" spans="1:23" ht="13">
      <c r="A10" s="8"/>
      <c r="B10" s="12"/>
      <c r="C10" s="12"/>
      <c r="D10" s="19"/>
      <c r="E10" s="8"/>
      <c r="F10" s="8"/>
      <c r="G10" s="8"/>
      <c r="H10" s="8"/>
      <c r="I10" s="8"/>
      <c r="J10" s="8"/>
      <c r="K10" s="8"/>
      <c r="L10" s="8"/>
      <c r="M10" s="8"/>
      <c r="N10" s="8"/>
      <c r="O10" s="8"/>
      <c r="P10" s="8"/>
      <c r="Q10" s="8"/>
      <c r="R10" s="8"/>
      <c r="S10" s="8"/>
      <c r="T10" s="8"/>
      <c r="U10" s="8"/>
      <c r="V10" s="8"/>
      <c r="W10" s="8"/>
    </row>
    <row r="11" spans="1:23" ht="16">
      <c r="A11" s="8"/>
      <c r="B11" s="35" t="s">
        <v>0</v>
      </c>
      <c r="C11" s="35"/>
      <c r="D11" s="36" t="s">
        <v>1</v>
      </c>
      <c r="E11" s="8"/>
      <c r="F11" s="8"/>
      <c r="G11" s="8"/>
      <c r="H11" s="8"/>
      <c r="I11" s="8"/>
      <c r="J11" s="8"/>
      <c r="K11" s="8"/>
      <c r="L11" s="8"/>
      <c r="M11" s="8"/>
      <c r="N11" s="8"/>
      <c r="O11" s="8"/>
      <c r="P11" s="8"/>
      <c r="Q11" s="8"/>
      <c r="R11" s="8"/>
      <c r="S11" s="8"/>
      <c r="T11" s="8"/>
      <c r="U11" s="8"/>
      <c r="V11" s="8"/>
      <c r="W11" s="8"/>
    </row>
    <row r="12" spans="1:23" ht="16">
      <c r="A12" s="8"/>
      <c r="B12" s="28" t="s">
        <v>2</v>
      </c>
      <c r="C12" s="28"/>
      <c r="D12" s="1">
        <v>50</v>
      </c>
      <c r="E12" s="8"/>
      <c r="F12" s="8"/>
      <c r="G12" s="8"/>
      <c r="H12" s="8"/>
      <c r="I12" s="8"/>
      <c r="J12" s="8"/>
      <c r="K12" s="8"/>
      <c r="L12" s="8"/>
      <c r="M12" s="8"/>
      <c r="N12" s="8"/>
      <c r="O12" s="8"/>
      <c r="P12" s="8"/>
      <c r="Q12" s="8"/>
      <c r="R12" s="8"/>
      <c r="S12" s="8"/>
      <c r="T12" s="8"/>
      <c r="U12" s="8"/>
      <c r="V12" s="8"/>
      <c r="W12" s="8"/>
    </row>
    <row r="13" spans="1:23" ht="16">
      <c r="A13" s="8"/>
      <c r="B13" s="29">
        <v>44359</v>
      </c>
      <c r="C13" s="29"/>
      <c r="D13" s="1">
        <v>50</v>
      </c>
      <c r="E13" s="8"/>
      <c r="F13" s="8"/>
      <c r="G13" s="8"/>
      <c r="H13" s="8"/>
      <c r="I13" s="8"/>
      <c r="J13" s="8"/>
      <c r="K13" s="8"/>
      <c r="L13" s="8"/>
      <c r="M13" s="8"/>
      <c r="N13" s="8"/>
      <c r="O13" s="8"/>
      <c r="P13" s="8"/>
      <c r="Q13" s="8"/>
      <c r="R13" s="8"/>
      <c r="S13" s="8"/>
      <c r="T13" s="8"/>
      <c r="U13" s="8"/>
      <c r="V13" s="8"/>
      <c r="W13" s="8"/>
    </row>
    <row r="14" spans="1:23" ht="16">
      <c r="A14" s="8"/>
      <c r="B14" s="28" t="s">
        <v>3</v>
      </c>
      <c r="C14" s="28"/>
      <c r="D14" s="1">
        <v>300</v>
      </c>
      <c r="E14" s="8"/>
      <c r="F14" s="8"/>
      <c r="G14" s="8"/>
      <c r="H14" s="8"/>
      <c r="I14" s="8"/>
      <c r="J14" s="8"/>
      <c r="K14" s="8"/>
      <c r="L14" s="8"/>
      <c r="M14" s="8"/>
      <c r="N14" s="8"/>
      <c r="O14" s="8"/>
      <c r="P14" s="8"/>
      <c r="Q14" s="8"/>
      <c r="R14" s="8"/>
      <c r="S14" s="8"/>
      <c r="T14" s="8"/>
      <c r="U14" s="8"/>
      <c r="V14" s="8"/>
      <c r="W14" s="8"/>
    </row>
    <row r="15" spans="1:23" ht="16">
      <c r="A15" s="8"/>
      <c r="B15" s="30" t="s">
        <v>4</v>
      </c>
      <c r="C15" s="30"/>
      <c r="D15" s="1">
        <v>200</v>
      </c>
      <c r="E15" s="8"/>
      <c r="F15" s="8"/>
      <c r="G15" s="8"/>
      <c r="H15" s="8"/>
      <c r="I15" s="8"/>
      <c r="J15" s="8"/>
      <c r="K15" s="8"/>
      <c r="L15" s="8"/>
      <c r="M15" s="8"/>
      <c r="N15" s="8"/>
      <c r="O15" s="8"/>
      <c r="P15" s="8"/>
      <c r="Q15" s="8"/>
      <c r="R15" s="8"/>
      <c r="S15" s="8"/>
      <c r="T15" s="8"/>
      <c r="U15" s="8"/>
      <c r="V15" s="8"/>
      <c r="W15" s="8"/>
    </row>
    <row r="16" spans="1:23" ht="16">
      <c r="A16" s="8"/>
      <c r="B16" s="28" t="s">
        <v>5</v>
      </c>
      <c r="C16" s="28"/>
      <c r="D16" s="1">
        <v>200</v>
      </c>
      <c r="E16" s="8"/>
      <c r="F16" s="8"/>
      <c r="G16" s="8"/>
      <c r="H16" s="8"/>
      <c r="I16" s="8"/>
      <c r="J16" s="8"/>
      <c r="K16" s="8"/>
      <c r="L16" s="8"/>
      <c r="M16" s="8"/>
      <c r="N16" s="8"/>
      <c r="O16" s="8"/>
      <c r="P16" s="8"/>
      <c r="Q16" s="8"/>
      <c r="R16" s="8"/>
      <c r="S16" s="8"/>
      <c r="T16" s="8"/>
      <c r="U16" s="8"/>
      <c r="V16" s="8"/>
      <c r="W16" s="8"/>
    </row>
    <row r="17" spans="1:23" ht="16">
      <c r="A17" s="8"/>
      <c r="B17" s="30" t="s">
        <v>6</v>
      </c>
      <c r="C17" s="30"/>
      <c r="D17" s="1">
        <v>50</v>
      </c>
      <c r="E17" s="8"/>
      <c r="F17" s="8"/>
      <c r="G17" s="8"/>
      <c r="H17" s="8"/>
      <c r="I17" s="8"/>
      <c r="J17" s="8"/>
      <c r="K17" s="8"/>
      <c r="L17" s="8"/>
      <c r="M17" s="8"/>
      <c r="N17" s="8"/>
      <c r="O17" s="8"/>
      <c r="P17" s="8"/>
      <c r="Q17" s="8"/>
      <c r="R17" s="8"/>
      <c r="S17" s="8"/>
      <c r="T17" s="8"/>
      <c r="U17" s="8"/>
      <c r="V17" s="8"/>
      <c r="W17" s="8"/>
    </row>
    <row r="18" spans="1:23" ht="16">
      <c r="A18" s="8"/>
      <c r="B18" s="28" t="s">
        <v>7</v>
      </c>
      <c r="C18" s="28"/>
      <c r="D18" s="1">
        <v>50</v>
      </c>
      <c r="E18" s="8"/>
      <c r="F18" s="8"/>
      <c r="G18" s="8"/>
      <c r="H18" s="8"/>
      <c r="I18" s="8"/>
      <c r="J18" s="8"/>
      <c r="K18" s="8"/>
      <c r="L18" s="8"/>
      <c r="M18" s="8"/>
      <c r="N18" s="8"/>
      <c r="O18" s="8"/>
      <c r="P18" s="8"/>
      <c r="Q18" s="8"/>
      <c r="R18" s="8"/>
      <c r="S18" s="8"/>
      <c r="T18" s="8"/>
      <c r="U18" s="8"/>
      <c r="V18" s="8"/>
      <c r="W18" s="8"/>
    </row>
    <row r="19" spans="1:23" ht="16">
      <c r="A19" s="8"/>
      <c r="B19" s="30" t="s">
        <v>8</v>
      </c>
      <c r="C19" s="30"/>
      <c r="D19" s="1">
        <v>50</v>
      </c>
      <c r="E19" s="8"/>
      <c r="F19" s="8"/>
      <c r="G19" s="8"/>
      <c r="H19" s="8"/>
      <c r="I19" s="8"/>
      <c r="J19" s="8"/>
      <c r="K19" s="8"/>
      <c r="L19" s="8"/>
      <c r="M19" s="8"/>
      <c r="N19" s="8"/>
      <c r="O19" s="8"/>
      <c r="P19" s="8"/>
      <c r="Q19" s="8"/>
      <c r="R19" s="8"/>
      <c r="S19" s="8"/>
      <c r="T19" s="8"/>
      <c r="U19" s="8"/>
      <c r="V19" s="8"/>
      <c r="W19" s="8"/>
    </row>
    <row r="20" spans="1:23" ht="16">
      <c r="A20" s="8"/>
      <c r="B20" s="24" t="s">
        <v>12</v>
      </c>
      <c r="C20" s="24"/>
      <c r="D20" s="1">
        <v>50</v>
      </c>
      <c r="E20" s="8"/>
      <c r="F20" s="8"/>
      <c r="G20" s="8"/>
      <c r="H20" s="8"/>
      <c r="I20" s="8"/>
      <c r="J20" s="8"/>
      <c r="K20" s="8"/>
      <c r="L20" s="8"/>
      <c r="M20" s="8"/>
      <c r="N20" s="8"/>
      <c r="O20" s="8"/>
      <c r="P20" s="8"/>
      <c r="Q20" s="8"/>
      <c r="R20" s="8"/>
      <c r="S20" s="8"/>
      <c r="T20" s="8"/>
      <c r="U20" s="8"/>
      <c r="V20" s="8"/>
      <c r="W20" s="8"/>
    </row>
    <row r="21" spans="1:23" ht="16">
      <c r="A21" s="8"/>
      <c r="B21" s="26" t="s">
        <v>9</v>
      </c>
      <c r="C21" s="26"/>
      <c r="D21" s="6">
        <f>SUM(D12:D20)</f>
        <v>1000</v>
      </c>
      <c r="E21" s="8"/>
      <c r="F21" s="8"/>
      <c r="G21" s="8"/>
      <c r="H21" s="8"/>
      <c r="I21" s="8"/>
      <c r="J21" s="8"/>
      <c r="K21" s="8"/>
      <c r="L21" s="8"/>
      <c r="M21" s="8"/>
      <c r="N21" s="8"/>
      <c r="O21" s="8"/>
      <c r="P21" s="8"/>
      <c r="Q21" s="8"/>
      <c r="R21" s="8"/>
      <c r="S21" s="8"/>
      <c r="T21" s="8"/>
      <c r="U21" s="8"/>
      <c r="V21" s="8"/>
      <c r="W21" s="8"/>
    </row>
    <row r="22" spans="1:23" ht="13">
      <c r="A22" s="8"/>
      <c r="B22" s="12"/>
      <c r="C22" s="12"/>
      <c r="D22" s="19"/>
      <c r="E22" s="8"/>
      <c r="F22" s="8"/>
      <c r="G22" s="8"/>
      <c r="H22" s="8"/>
      <c r="I22" s="8"/>
      <c r="J22" s="8"/>
      <c r="K22" s="8"/>
      <c r="L22" s="8"/>
      <c r="M22" s="8"/>
      <c r="N22" s="8"/>
      <c r="O22" s="8"/>
      <c r="P22" s="8"/>
      <c r="Q22" s="8"/>
      <c r="R22" s="8"/>
      <c r="S22" s="8"/>
      <c r="T22" s="8"/>
      <c r="U22" s="8"/>
      <c r="V22" s="8"/>
      <c r="W22" s="8"/>
    </row>
    <row r="23" spans="1:23" s="18" customFormat="1" ht="22" customHeight="1">
      <c r="A23" s="17"/>
      <c r="B23" s="27" t="s">
        <v>13</v>
      </c>
      <c r="C23" s="27"/>
      <c r="D23" s="5">
        <f>IFERROR(((3*D12)+(9*D13)+(15.5*D14)+(22*D15)+(30*D16)+(40*D17)+(52.5*D18)+(67.5*D19)+(75*D20))/D21,0)</f>
        <v>27.4</v>
      </c>
      <c r="E23" s="17"/>
      <c r="F23" s="17"/>
      <c r="G23" s="17"/>
      <c r="H23" s="17"/>
      <c r="I23" s="17"/>
      <c r="J23" s="17"/>
      <c r="K23" s="17"/>
      <c r="L23" s="17"/>
      <c r="M23" s="17"/>
      <c r="N23" s="17"/>
      <c r="O23" s="17"/>
      <c r="P23" s="17"/>
      <c r="Q23" s="17"/>
      <c r="R23" s="17"/>
      <c r="S23" s="17"/>
      <c r="T23" s="17"/>
      <c r="U23" s="17"/>
      <c r="V23" s="17"/>
      <c r="W23" s="17"/>
    </row>
    <row r="24" spans="1:23" ht="13">
      <c r="A24" s="8"/>
      <c r="B24" s="12"/>
      <c r="C24" s="12"/>
      <c r="D24" s="19"/>
      <c r="E24" s="8"/>
      <c r="F24" s="8"/>
      <c r="G24" s="8"/>
      <c r="H24" s="8"/>
      <c r="I24" s="8"/>
      <c r="J24" s="8"/>
      <c r="K24" s="8"/>
      <c r="L24" s="8"/>
      <c r="M24" s="8"/>
      <c r="N24" s="8"/>
      <c r="O24" s="8"/>
      <c r="P24" s="8"/>
      <c r="Q24" s="8"/>
      <c r="R24" s="8"/>
      <c r="S24" s="8"/>
      <c r="T24" s="8"/>
      <c r="U24" s="8"/>
      <c r="V24" s="8"/>
      <c r="W24" s="8"/>
    </row>
    <row r="25" spans="1:23" ht="13">
      <c r="A25" s="8"/>
      <c r="B25" s="12"/>
      <c r="C25" s="12"/>
      <c r="D25" s="19"/>
      <c r="E25" s="8"/>
      <c r="F25" s="8"/>
      <c r="G25" s="8"/>
      <c r="H25" s="8"/>
      <c r="I25" s="8"/>
      <c r="J25" s="8"/>
      <c r="K25" s="8"/>
      <c r="L25" s="8"/>
      <c r="M25" s="8"/>
      <c r="N25" s="8"/>
      <c r="O25" s="8"/>
      <c r="P25" s="8"/>
      <c r="Q25" s="8"/>
      <c r="R25" s="8"/>
      <c r="S25" s="8"/>
      <c r="T25" s="8"/>
      <c r="U25" s="8"/>
      <c r="V25" s="8"/>
      <c r="W25" s="8"/>
    </row>
    <row r="26" spans="1:23" ht="55" customHeight="1">
      <c r="A26" s="8"/>
      <c r="B26" s="40" t="s">
        <v>24</v>
      </c>
      <c r="C26" s="40"/>
      <c r="D26" s="40"/>
      <c r="E26" s="8"/>
      <c r="F26" s="8"/>
      <c r="G26" s="8"/>
      <c r="H26" s="8"/>
      <c r="I26" s="8"/>
      <c r="J26" s="8"/>
      <c r="K26" s="8"/>
      <c r="L26" s="8"/>
      <c r="M26" s="8"/>
      <c r="N26" s="8"/>
      <c r="O26" s="8"/>
      <c r="P26" s="8"/>
      <c r="Q26" s="8"/>
      <c r="R26" s="8"/>
      <c r="S26" s="8"/>
      <c r="T26" s="8"/>
      <c r="U26" s="8"/>
      <c r="V26" s="8"/>
      <c r="W26" s="8"/>
    </row>
    <row r="27" spans="1:23" ht="13">
      <c r="A27" s="8"/>
      <c r="B27" s="12"/>
      <c r="C27" s="12"/>
      <c r="D27" s="19"/>
      <c r="E27" s="8"/>
      <c r="F27" s="8"/>
      <c r="G27" s="8"/>
      <c r="H27" s="8"/>
      <c r="I27" s="8"/>
      <c r="J27" s="8"/>
      <c r="K27" s="8"/>
      <c r="L27" s="8"/>
      <c r="M27" s="8"/>
      <c r="N27" s="8"/>
      <c r="O27" s="8"/>
      <c r="P27" s="8"/>
      <c r="Q27" s="8"/>
      <c r="R27" s="8"/>
      <c r="S27" s="8"/>
      <c r="T27" s="8"/>
      <c r="U27" s="8"/>
      <c r="V27" s="8"/>
      <c r="W27" s="8"/>
    </row>
    <row r="28" spans="1:23" ht="16">
      <c r="A28" s="8"/>
      <c r="B28" s="25" t="s">
        <v>17</v>
      </c>
      <c r="C28" s="25"/>
      <c r="D28" s="2">
        <v>21</v>
      </c>
      <c r="E28" s="8"/>
      <c r="F28" s="8"/>
      <c r="G28" s="8"/>
      <c r="H28" s="8"/>
      <c r="I28" s="8"/>
      <c r="J28" s="8"/>
      <c r="K28" s="8"/>
      <c r="L28" s="8"/>
      <c r="M28" s="8"/>
      <c r="N28" s="8"/>
      <c r="O28" s="8"/>
      <c r="P28" s="8"/>
      <c r="Q28" s="8"/>
      <c r="R28" s="8"/>
      <c r="S28" s="8"/>
      <c r="T28" s="8"/>
      <c r="U28" s="8"/>
      <c r="V28" s="8"/>
      <c r="W28" s="8"/>
    </row>
    <row r="29" spans="1:23" ht="16">
      <c r="A29" s="8"/>
      <c r="B29" s="24"/>
      <c r="C29" s="24"/>
      <c r="D29" s="10"/>
      <c r="E29" s="8"/>
      <c r="F29" s="8"/>
      <c r="G29" s="8"/>
      <c r="H29" s="8"/>
      <c r="I29" s="8"/>
      <c r="J29" s="8"/>
      <c r="K29" s="8"/>
      <c r="L29" s="8"/>
      <c r="M29" s="8"/>
      <c r="N29" s="8"/>
      <c r="O29" s="8"/>
      <c r="P29" s="8"/>
      <c r="Q29" s="8"/>
      <c r="R29" s="8"/>
      <c r="S29" s="8"/>
      <c r="T29" s="8"/>
      <c r="U29" s="8"/>
      <c r="V29" s="8"/>
      <c r="W29" s="8"/>
    </row>
    <row r="30" spans="1:23" ht="16">
      <c r="A30" s="8"/>
      <c r="B30" s="25" t="s">
        <v>14</v>
      </c>
      <c r="C30" s="25"/>
      <c r="D30" s="3">
        <v>3</v>
      </c>
      <c r="E30" s="8"/>
      <c r="F30" s="8"/>
      <c r="G30" s="8"/>
      <c r="H30" s="8"/>
      <c r="I30" s="8"/>
      <c r="J30" s="8"/>
      <c r="K30" s="8"/>
      <c r="L30" s="8"/>
      <c r="M30" s="8"/>
      <c r="N30" s="8"/>
      <c r="O30" s="8"/>
      <c r="P30" s="8"/>
      <c r="Q30" s="8"/>
      <c r="R30" s="8"/>
      <c r="S30" s="8"/>
      <c r="T30" s="8"/>
      <c r="U30" s="8"/>
      <c r="V30" s="8"/>
      <c r="W30" s="8"/>
    </row>
    <row r="31" spans="1:23" ht="16">
      <c r="A31" s="8"/>
      <c r="B31" s="24"/>
      <c r="C31" s="24"/>
      <c r="D31" s="10"/>
      <c r="E31" s="8"/>
      <c r="F31" s="8"/>
      <c r="G31" s="8"/>
      <c r="H31" s="8"/>
      <c r="I31" s="8"/>
      <c r="J31" s="8"/>
      <c r="K31" s="8"/>
      <c r="L31" s="8"/>
      <c r="M31" s="8"/>
      <c r="N31" s="8"/>
      <c r="O31" s="8"/>
      <c r="P31" s="8"/>
      <c r="Q31" s="8"/>
      <c r="R31" s="8"/>
      <c r="S31" s="8"/>
      <c r="T31" s="8"/>
      <c r="U31" s="8"/>
      <c r="V31" s="8"/>
      <c r="W31" s="8"/>
    </row>
    <row r="32" spans="1:23" ht="34">
      <c r="A32" s="8"/>
      <c r="B32" s="23" t="s">
        <v>15</v>
      </c>
      <c r="C32" s="23"/>
      <c r="D32" s="4">
        <v>0</v>
      </c>
      <c r="E32" s="8"/>
      <c r="F32" s="8"/>
      <c r="G32" s="8"/>
      <c r="H32" s="8"/>
      <c r="I32" s="8"/>
      <c r="J32" s="8"/>
      <c r="K32" s="8"/>
      <c r="L32" s="8"/>
      <c r="M32" s="8"/>
      <c r="N32" s="8"/>
      <c r="O32" s="8"/>
      <c r="P32" s="8"/>
      <c r="Q32" s="8"/>
      <c r="R32" s="8"/>
      <c r="S32" s="8"/>
      <c r="T32" s="8"/>
      <c r="U32" s="8"/>
      <c r="V32" s="8"/>
      <c r="W32" s="8"/>
    </row>
    <row r="33" spans="1:23" ht="16">
      <c r="A33" s="8"/>
      <c r="B33" s="9"/>
      <c r="C33" s="9"/>
      <c r="D33" s="10"/>
      <c r="E33" s="8"/>
      <c r="F33" s="8"/>
      <c r="G33" s="8"/>
      <c r="H33" s="8"/>
      <c r="I33" s="8"/>
      <c r="J33" s="8"/>
      <c r="K33" s="8"/>
      <c r="L33" s="8"/>
      <c r="M33" s="8"/>
      <c r="N33" s="8"/>
      <c r="O33" s="8"/>
      <c r="P33" s="8"/>
      <c r="Q33" s="8"/>
      <c r="R33" s="8"/>
      <c r="S33" s="8"/>
      <c r="T33" s="8"/>
      <c r="U33" s="8"/>
      <c r="V33" s="8"/>
      <c r="W33" s="8"/>
    </row>
    <row r="34" spans="1:23" ht="17">
      <c r="A34" s="12"/>
      <c r="B34" s="13" t="s">
        <v>16</v>
      </c>
      <c r="C34" s="14"/>
      <c r="D34" s="15"/>
      <c r="E34" s="12"/>
      <c r="F34" s="12"/>
      <c r="G34" s="12"/>
      <c r="H34" s="12"/>
      <c r="I34" s="12"/>
      <c r="J34" s="12"/>
      <c r="K34" s="12"/>
      <c r="L34" s="12"/>
      <c r="M34" s="12"/>
      <c r="N34" s="12"/>
      <c r="O34" s="12"/>
      <c r="P34" s="12"/>
      <c r="Q34" s="12"/>
      <c r="R34" s="12"/>
      <c r="S34" s="12"/>
      <c r="T34" s="12"/>
      <c r="U34" s="12"/>
      <c r="V34" s="12"/>
      <c r="W34" s="12"/>
    </row>
    <row r="35" spans="1:23" ht="16">
      <c r="A35" s="12"/>
      <c r="B35" s="7">
        <f>IFERROR(EXP(LN(D21)+D30*LN(1+D32)+LN(D23+D30-D28)-LN((D28*D30)-(D30*13))),"-")</f>
        <v>391.66666666666657</v>
      </c>
      <c r="C35" s="7"/>
      <c r="D35" s="16" t="s">
        <v>19</v>
      </c>
      <c r="E35" s="12"/>
      <c r="F35" s="12"/>
      <c r="G35" s="12"/>
      <c r="H35" s="12"/>
      <c r="I35" s="12"/>
      <c r="J35" s="12"/>
      <c r="K35" s="12"/>
      <c r="L35" s="12"/>
      <c r="M35" s="12"/>
      <c r="N35" s="12"/>
      <c r="O35" s="12"/>
      <c r="P35" s="12"/>
      <c r="Q35" s="12"/>
      <c r="R35" s="12"/>
      <c r="S35" s="12"/>
      <c r="T35" s="12"/>
      <c r="U35" s="12"/>
      <c r="V35" s="12"/>
      <c r="W35" s="12"/>
    </row>
    <row r="36" spans="1:23" s="18" customFormat="1" ht="23" customHeight="1">
      <c r="A36" s="17"/>
      <c r="B36" s="41" t="s">
        <v>10</v>
      </c>
      <c r="C36" s="41"/>
      <c r="D36" s="42"/>
      <c r="E36" s="17"/>
      <c r="F36" s="17"/>
      <c r="G36" s="17"/>
      <c r="H36" s="17"/>
      <c r="I36" s="17"/>
      <c r="J36" s="17"/>
      <c r="K36" s="17"/>
      <c r="L36" s="17"/>
      <c r="M36" s="17"/>
      <c r="N36" s="17"/>
      <c r="O36" s="17"/>
      <c r="P36" s="17"/>
      <c r="Q36" s="17"/>
      <c r="R36" s="17"/>
      <c r="S36" s="17"/>
      <c r="T36" s="17"/>
      <c r="U36" s="17"/>
      <c r="V36" s="17"/>
      <c r="W36" s="17"/>
    </row>
    <row r="37" spans="1:23" ht="16">
      <c r="A37" s="12"/>
      <c r="B37" s="7">
        <f>IFERROR(EXP(LN(D21)+D30*LN(1+D32)+LN(D23+D30-D28)-LN((D28*D30)-(D30*16))),"-")</f>
        <v>626.66666666666606</v>
      </c>
      <c r="C37" s="7"/>
      <c r="D37" s="16" t="s">
        <v>20</v>
      </c>
      <c r="E37" s="12"/>
      <c r="F37" s="12"/>
      <c r="G37" s="12"/>
      <c r="H37" s="12"/>
      <c r="I37" s="12"/>
      <c r="J37" s="12"/>
      <c r="K37" s="12"/>
      <c r="L37" s="12"/>
      <c r="M37" s="12"/>
      <c r="N37" s="12"/>
      <c r="O37" s="12"/>
      <c r="P37" s="12"/>
      <c r="Q37" s="12"/>
      <c r="R37" s="12"/>
      <c r="S37" s="12"/>
      <c r="T37" s="12"/>
      <c r="U37" s="12"/>
      <c r="V37" s="12"/>
      <c r="W37" s="12"/>
    </row>
    <row r="38" spans="1:23" s="18" customFormat="1" ht="23" customHeight="1">
      <c r="A38" s="17"/>
      <c r="B38" s="41" t="s">
        <v>10</v>
      </c>
      <c r="C38" s="41"/>
      <c r="D38" s="42"/>
      <c r="E38" s="17"/>
      <c r="F38" s="17"/>
      <c r="G38" s="17"/>
      <c r="H38" s="17"/>
      <c r="I38" s="17"/>
      <c r="J38" s="17"/>
      <c r="K38" s="17"/>
      <c r="L38" s="17"/>
      <c r="M38" s="17"/>
      <c r="N38" s="17"/>
      <c r="O38" s="17"/>
      <c r="P38" s="17"/>
      <c r="Q38" s="17"/>
      <c r="R38" s="17"/>
      <c r="S38" s="17"/>
      <c r="T38" s="17"/>
      <c r="U38" s="17"/>
      <c r="V38" s="17"/>
      <c r="W38" s="17"/>
    </row>
    <row r="39" spans="1:23" ht="16">
      <c r="A39" s="12"/>
      <c r="B39" s="7">
        <f>IFERROR(EXP(LN(D21)+D30*LN(1+D32)+LN(D23+D30-D28)-LN((D28*D30)-(D30*20))),"-")</f>
        <v>3133.3333333333335</v>
      </c>
      <c r="C39" s="7"/>
      <c r="D39" s="16" t="s">
        <v>21</v>
      </c>
      <c r="E39" s="12"/>
      <c r="F39" s="12"/>
      <c r="G39" s="12"/>
      <c r="H39" s="12"/>
      <c r="I39" s="12"/>
      <c r="J39" s="12"/>
      <c r="K39" s="12"/>
      <c r="L39" s="12"/>
      <c r="M39" s="12"/>
      <c r="N39" s="12"/>
      <c r="O39" s="12"/>
      <c r="P39" s="12"/>
      <c r="Q39" s="12"/>
      <c r="R39" s="12"/>
      <c r="S39" s="12"/>
      <c r="T39" s="12"/>
      <c r="U39" s="12"/>
      <c r="V39" s="12"/>
      <c r="W39" s="12"/>
    </row>
    <row r="40" spans="1:23" ht="13">
      <c r="A40" s="12"/>
      <c r="B40" s="12"/>
      <c r="C40" s="12"/>
      <c r="D40" s="19"/>
      <c r="E40" s="12"/>
      <c r="F40" s="12"/>
      <c r="G40" s="12"/>
      <c r="H40" s="12"/>
      <c r="I40" s="12"/>
      <c r="J40" s="12"/>
      <c r="K40" s="12"/>
      <c r="L40" s="12"/>
      <c r="M40" s="12"/>
      <c r="N40" s="12"/>
      <c r="O40" s="12"/>
      <c r="P40" s="12"/>
      <c r="Q40" s="12"/>
      <c r="R40" s="12"/>
      <c r="S40" s="12"/>
      <c r="T40" s="12"/>
      <c r="U40" s="12"/>
      <c r="V40" s="12"/>
      <c r="W40" s="12"/>
    </row>
    <row r="41" spans="1:23" ht="17">
      <c r="A41" s="8"/>
      <c r="B41" s="40" t="s">
        <v>23</v>
      </c>
      <c r="C41" s="40"/>
      <c r="D41" s="40"/>
      <c r="E41" s="8"/>
      <c r="F41" s="8"/>
      <c r="G41" s="8"/>
      <c r="H41" s="8"/>
      <c r="I41" s="8"/>
      <c r="J41" s="8"/>
      <c r="K41" s="8"/>
      <c r="L41" s="8"/>
      <c r="M41" s="8"/>
      <c r="N41" s="8"/>
      <c r="O41" s="8"/>
      <c r="P41" s="8"/>
      <c r="Q41" s="8"/>
      <c r="R41" s="8"/>
      <c r="S41" s="8"/>
      <c r="T41" s="8"/>
      <c r="U41" s="8"/>
      <c r="V41" s="8"/>
      <c r="W41" s="8"/>
    </row>
    <row r="42" spans="1:23" ht="17">
      <c r="A42" s="8"/>
      <c r="B42" s="20"/>
      <c r="C42" s="20"/>
      <c r="D42" s="20"/>
      <c r="E42" s="8"/>
      <c r="F42" s="8"/>
      <c r="G42" s="8"/>
      <c r="H42" s="8"/>
      <c r="I42" s="8"/>
      <c r="J42" s="8"/>
      <c r="K42" s="8"/>
      <c r="L42" s="8"/>
      <c r="M42" s="8"/>
      <c r="N42" s="8"/>
      <c r="O42" s="8"/>
      <c r="P42" s="8"/>
      <c r="Q42" s="8"/>
      <c r="R42" s="8"/>
      <c r="S42" s="8"/>
      <c r="T42" s="8"/>
      <c r="U42" s="8"/>
      <c r="V42" s="8"/>
      <c r="W42" s="8"/>
    </row>
    <row r="44" spans="1:23" ht="19" customHeight="1">
      <c r="B44" s="21" t="s">
        <v>26</v>
      </c>
      <c r="C44" s="21"/>
      <c r="D44" s="22"/>
    </row>
    <row r="45" spans="1:23" ht="41" customHeight="1">
      <c r="B45" s="37" t="s">
        <v>27</v>
      </c>
      <c r="C45" s="37"/>
      <c r="D45" s="37"/>
    </row>
  </sheetData>
  <sheetProtection algorithmName="SHA-512" hashValue="D50NBZnx+Ybkmg4PVg7ptHlzx7kt0Sazl/vIH5TBnbheO+qtVSip77qp0H8p31ArTZFjh+j0TkTR8i9rIP37bA==" saltValue="DbySnBIgq19lC5Qzo2bgCg==" spinCount="100000" sheet="1" objects="1" scenarios="1"/>
  <mergeCells count="8">
    <mergeCell ref="B45:D45"/>
    <mergeCell ref="B3:D4"/>
    <mergeCell ref="B7:D7"/>
    <mergeCell ref="B41:D41"/>
    <mergeCell ref="B36:D36"/>
    <mergeCell ref="B38:D38"/>
    <mergeCell ref="B9:D9"/>
    <mergeCell ref="B26:D26"/>
  </mergeCells>
  <hyperlinks>
    <hyperlink ref="B45:D45" r:id="rId1" display="Click here to sign up for a quick-start series on how to grow your church younger and stronger" xr:uid="{D3EF2E3D-FECB-6F48-BA01-F1FF25E538BE}"/>
  </hyperlinks>
  <pageMargins left="0.7" right="0.7" top="0.75" bottom="0.75" header="0.3" footer="0.3"/>
  <pageSetup orientation="portrait"/>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Katrina</dc:creator>
  <cp:lastModifiedBy>Wang Kai Jun Joshua</cp:lastModifiedBy>
  <dcterms:created xsi:type="dcterms:W3CDTF">2021-07-26T05:50:32Z</dcterms:created>
  <dcterms:modified xsi:type="dcterms:W3CDTF">2022-02-22T01:07:10Z</dcterms:modified>
</cp:coreProperties>
</file>